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8255" windowHeight="11595"/>
  </bookViews>
  <sheets>
    <sheet name="산출내역서1-농산물 (2)" sheetId="1" r:id="rId1"/>
  </sheets>
  <definedNames>
    <definedName name="_xlnm.Print_Titles" localSheetId="0">'산출내역서1-농산물 (2)'!$1:$4</definedName>
  </definedNames>
  <calcPr calcId="125725" fullCalcOnLoad="1"/>
</workbook>
</file>

<file path=xl/calcChain.xml><?xml version="1.0" encoding="utf-8"?>
<calcChain xmlns="http://schemas.openxmlformats.org/spreadsheetml/2006/main">
  <c r="G83" i="1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84" s="1"/>
</calcChain>
</file>

<file path=xl/sharedStrings.xml><?xml version="1.0" encoding="utf-8"?>
<sst xmlns="http://schemas.openxmlformats.org/spreadsheetml/2006/main" count="254" uniqueCount="146">
  <si>
    <t>【 급식품 산출내역서 】</t>
    <phoneticPr fontId="3" type="noConversion"/>
  </si>
  <si>
    <t>[산출기간]:2013.06.01 ~ 2013.09.30.</t>
    <phoneticPr fontId="3" type="noConversion"/>
  </si>
  <si>
    <t>함현중학교  직:영양사  성명:정다월아</t>
    <phoneticPr fontId="3" type="noConversion"/>
  </si>
  <si>
    <t>No</t>
    <phoneticPr fontId="3" type="noConversion"/>
  </si>
  <si>
    <t>품    명</t>
    <phoneticPr fontId="3" type="noConversion"/>
  </si>
  <si>
    <t>단위</t>
    <phoneticPr fontId="3" type="noConversion"/>
  </si>
  <si>
    <t>규       격</t>
    <phoneticPr fontId="3" type="noConversion"/>
  </si>
  <si>
    <t>예정량</t>
    <phoneticPr fontId="3" type="noConversion"/>
  </si>
  <si>
    <t>예정단가</t>
    <phoneticPr fontId="3" type="noConversion"/>
  </si>
  <si>
    <t>예정총금액</t>
    <phoneticPr fontId="3" type="noConversion"/>
  </si>
  <si>
    <t>감자</t>
    <phoneticPr fontId="3" type="noConversion"/>
  </si>
  <si>
    <t>kg</t>
    <phoneticPr fontId="3" type="noConversion"/>
  </si>
  <si>
    <t>국산.깐것.G마크/녹채원</t>
    <phoneticPr fontId="3" type="noConversion"/>
  </si>
  <si>
    <t>거봉</t>
    <phoneticPr fontId="3" type="noConversion"/>
  </si>
  <si>
    <t xml:space="preserve">국내산 상품 </t>
    <phoneticPr fontId="3" type="noConversion"/>
  </si>
  <si>
    <t>검정콩</t>
    <phoneticPr fontId="3" type="noConversion"/>
  </si>
  <si>
    <t>농협.표준규격표시必</t>
    <phoneticPr fontId="3" type="noConversion"/>
  </si>
  <si>
    <t>고구마</t>
    <phoneticPr fontId="3" type="noConversion"/>
  </si>
  <si>
    <t>고사리</t>
    <phoneticPr fontId="3" type="noConversion"/>
  </si>
  <si>
    <t>국산데친고사리  바른선/하늘농가</t>
    <phoneticPr fontId="3" type="noConversion"/>
  </si>
  <si>
    <t>고추가루</t>
    <phoneticPr fontId="3" type="noConversion"/>
  </si>
  <si>
    <t xml:space="preserve"> 맛바름 프리미엄 /뜰안에 태양빛</t>
    <phoneticPr fontId="3" type="noConversion"/>
  </si>
  <si>
    <t>곤드레</t>
    <phoneticPr fontId="3" type="noConversion"/>
  </si>
  <si>
    <t>국내산 생데친 G마크/녹채원</t>
    <phoneticPr fontId="3" type="noConversion"/>
  </si>
  <si>
    <t>근대</t>
    <phoneticPr fontId="3" type="noConversion"/>
  </si>
  <si>
    <t>국내산 친환경 무농약이상</t>
    <phoneticPr fontId="3" type="noConversion"/>
  </si>
  <si>
    <t>기장</t>
    <phoneticPr fontId="3" type="noConversion"/>
  </si>
  <si>
    <t>꽈리고추</t>
    <phoneticPr fontId="3" type="noConversion"/>
  </si>
  <si>
    <t>국산. 상품</t>
  </si>
  <si>
    <t>노각</t>
    <phoneticPr fontId="3" type="noConversion"/>
  </si>
  <si>
    <t>국내산 깐노각 G마크/녹채원</t>
    <phoneticPr fontId="3" type="noConversion"/>
  </si>
  <si>
    <t>녹두</t>
    <phoneticPr fontId="3" type="noConversion"/>
  </si>
  <si>
    <t>녹차카테킨라이스업</t>
    <phoneticPr fontId="3" type="noConversion"/>
  </si>
  <si>
    <t>대덕바이오</t>
    <phoneticPr fontId="3" type="noConversion"/>
  </si>
  <si>
    <t>느타리버섯</t>
    <phoneticPr fontId="3" type="noConversion"/>
  </si>
  <si>
    <t>국산.상품</t>
    <phoneticPr fontId="3" type="noConversion"/>
  </si>
  <si>
    <t>단호박</t>
    <phoneticPr fontId="3" type="noConversion"/>
  </si>
  <si>
    <t>국산.상품.카레용,채</t>
    <phoneticPr fontId="3" type="noConversion"/>
  </si>
  <si>
    <t>당근</t>
    <phoneticPr fontId="3" type="noConversion"/>
  </si>
  <si>
    <t>국산.세척.G마크/녹채원</t>
    <phoneticPr fontId="3" type="noConversion"/>
  </si>
  <si>
    <t>대추</t>
    <phoneticPr fontId="3" type="noConversion"/>
  </si>
  <si>
    <t>국내산(경산) 대추채</t>
    <phoneticPr fontId="3" type="noConversion"/>
  </si>
  <si>
    <t>도라지</t>
    <phoneticPr fontId="3" type="noConversion"/>
  </si>
  <si>
    <t>국산. 실채 녹채원/G마크</t>
    <phoneticPr fontId="3" type="noConversion"/>
  </si>
  <si>
    <t>들깨가루</t>
    <phoneticPr fontId="3" type="noConversion"/>
  </si>
  <si>
    <t>(주)정든사람들/맑은터</t>
    <phoneticPr fontId="3" type="noConversion"/>
  </si>
  <si>
    <t>들깻잎</t>
    <phoneticPr fontId="3" type="noConversion"/>
  </si>
  <si>
    <t>땅콩(생)</t>
    <phoneticPr fontId="3" type="noConversion"/>
  </si>
  <si>
    <t>국산. 라인푸드/뜰안에/푸른산맑은숲</t>
    <phoneticPr fontId="3" type="noConversion"/>
  </si>
  <si>
    <t>땅콩조각</t>
    <phoneticPr fontId="3" type="noConversion"/>
  </si>
  <si>
    <t>마늘</t>
    <phoneticPr fontId="3" type="noConversion"/>
  </si>
  <si>
    <t>국산,꼭지제거.G마크/녹채원</t>
    <phoneticPr fontId="3" type="noConversion"/>
  </si>
  <si>
    <t>무</t>
    <phoneticPr fontId="3" type="noConversion"/>
  </si>
  <si>
    <t>미나리</t>
    <phoneticPr fontId="3" type="noConversion"/>
  </si>
  <si>
    <t>국산. 상품. 단미나리</t>
    <phoneticPr fontId="3" type="noConversion"/>
  </si>
  <si>
    <t>발아현미</t>
    <phoneticPr fontId="3" type="noConversion"/>
  </si>
  <si>
    <t>장세순</t>
    <phoneticPr fontId="3" type="noConversion"/>
  </si>
  <si>
    <t>방울토마토</t>
    <phoneticPr fontId="3" type="noConversion"/>
  </si>
  <si>
    <t>국내산 친환경 무농약</t>
    <phoneticPr fontId="3" type="noConversion"/>
  </si>
  <si>
    <t>배추</t>
    <phoneticPr fontId="3" type="noConversion"/>
  </si>
  <si>
    <t>국산.통배추</t>
    <phoneticPr fontId="3" type="noConversion"/>
  </si>
  <si>
    <t>버섯카로틴쌀</t>
    <phoneticPr fontId="3" type="noConversion"/>
  </si>
  <si>
    <t>(주)정든사람들</t>
    <phoneticPr fontId="3" type="noConversion"/>
  </si>
  <si>
    <t>부추</t>
    <phoneticPr fontId="3" type="noConversion"/>
  </si>
  <si>
    <t>국산. 상품.재래부추</t>
    <phoneticPr fontId="3" type="noConversion"/>
  </si>
  <si>
    <t>붉은고추</t>
    <phoneticPr fontId="3" type="noConversion"/>
  </si>
  <si>
    <t>브로콜리</t>
    <phoneticPr fontId="3" type="noConversion"/>
  </si>
  <si>
    <t>사과</t>
    <phoneticPr fontId="3" type="noConversion"/>
  </si>
  <si>
    <t>국산. 상품,5다이</t>
  </si>
  <si>
    <t>상추</t>
    <phoneticPr fontId="3" type="noConversion"/>
  </si>
  <si>
    <t>새송이버섯</t>
    <phoneticPr fontId="3" type="noConversion"/>
  </si>
  <si>
    <t>국산.상품 G마크</t>
    <phoneticPr fontId="3" type="noConversion"/>
  </si>
  <si>
    <t>샐러리</t>
    <phoneticPr fontId="3" type="noConversion"/>
  </si>
  <si>
    <t>생강</t>
    <phoneticPr fontId="3" type="noConversion"/>
  </si>
  <si>
    <t>국산.다진생강 G마크/녹채원</t>
    <phoneticPr fontId="3" type="noConversion"/>
  </si>
  <si>
    <t>수박</t>
    <phoneticPr fontId="3" type="noConversion"/>
  </si>
  <si>
    <t xml:space="preserve">국내산 최상품 </t>
    <phoneticPr fontId="3" type="noConversion"/>
  </si>
  <si>
    <t>수삼</t>
    <phoneticPr fontId="3" type="noConversion"/>
  </si>
  <si>
    <t>국내산 4년근 상품</t>
    <phoneticPr fontId="3" type="noConversion"/>
  </si>
  <si>
    <t>숙주나물</t>
    <phoneticPr fontId="3" type="noConversion"/>
  </si>
  <si>
    <t>국산 한둘/뜰안에</t>
    <phoneticPr fontId="3" type="noConversion"/>
  </si>
  <si>
    <t>시금치</t>
    <phoneticPr fontId="3" type="noConversion"/>
  </si>
  <si>
    <t>국산. 상품. 박스포장</t>
    <phoneticPr fontId="3" type="noConversion"/>
  </si>
  <si>
    <t>실파</t>
    <phoneticPr fontId="3" type="noConversion"/>
  </si>
  <si>
    <t>국산.깐것</t>
  </si>
  <si>
    <t>쑥갓</t>
    <phoneticPr fontId="3" type="noConversion"/>
  </si>
  <si>
    <t>G마크 친환경 무농약이상</t>
  </si>
  <si>
    <t>아몬드</t>
    <phoneticPr fontId="3" type="noConversion"/>
  </si>
  <si>
    <t>수입(미국산).통아몬드</t>
    <phoneticPr fontId="3" type="noConversion"/>
  </si>
  <si>
    <t>아욱</t>
    <phoneticPr fontId="3" type="noConversion"/>
  </si>
  <si>
    <t>애호박</t>
    <phoneticPr fontId="3" type="noConversion"/>
  </si>
  <si>
    <t>양배추</t>
    <phoneticPr fontId="3" type="noConversion"/>
  </si>
  <si>
    <t>국산.상품.손질된것(겉잎제거)</t>
    <phoneticPr fontId="3" type="noConversion"/>
  </si>
  <si>
    <t>양상추</t>
    <phoneticPr fontId="3" type="noConversion"/>
  </si>
  <si>
    <t>양송이버섯</t>
    <phoneticPr fontId="3" type="noConversion"/>
  </si>
  <si>
    <t>양파</t>
    <phoneticPr fontId="3" type="noConversion"/>
  </si>
  <si>
    <t>국산.깐것.G마크/녹채원 실링</t>
  </si>
  <si>
    <t>얼갈이</t>
    <phoneticPr fontId="3" type="noConversion"/>
  </si>
  <si>
    <t>오이</t>
    <phoneticPr fontId="3" type="noConversion"/>
  </si>
  <si>
    <t>국산.백오이</t>
    <phoneticPr fontId="3" type="noConversion"/>
  </si>
  <si>
    <t>율무</t>
    <phoneticPr fontId="3" type="noConversion"/>
  </si>
  <si>
    <t>자두</t>
    <phoneticPr fontId="3" type="noConversion"/>
  </si>
  <si>
    <t>국산 상품 개당60g 내외</t>
    <phoneticPr fontId="3" type="noConversion"/>
  </si>
  <si>
    <t>적채</t>
    <phoneticPr fontId="3" type="noConversion"/>
  </si>
  <si>
    <t>국산. 상품. 붉은양배추</t>
    <phoneticPr fontId="3" type="noConversion"/>
  </si>
  <si>
    <t>쪽파</t>
    <phoneticPr fontId="3" type="noConversion"/>
  </si>
  <si>
    <t>차수수</t>
    <phoneticPr fontId="3" type="noConversion"/>
  </si>
  <si>
    <t>차조(청)</t>
    <phoneticPr fontId="3" type="noConversion"/>
  </si>
  <si>
    <t>찰옥수수쌀</t>
    <phoneticPr fontId="3" type="noConversion"/>
  </si>
  <si>
    <t>기린농협</t>
    <phoneticPr fontId="3" type="noConversion"/>
  </si>
  <si>
    <t>참기름</t>
    <phoneticPr fontId="3" type="noConversion"/>
  </si>
  <si>
    <t>국산100% 맑은터/새싹</t>
    <phoneticPr fontId="3" type="noConversion"/>
  </si>
  <si>
    <t>참깨</t>
    <phoneticPr fontId="3" type="noConversion"/>
  </si>
  <si>
    <t>국산.껍질벗긴 맑은터/새싹</t>
    <phoneticPr fontId="3" type="noConversion"/>
  </si>
  <si>
    <t>찹쌀</t>
    <phoneticPr fontId="3" type="noConversion"/>
  </si>
  <si>
    <t>청경채</t>
    <phoneticPr fontId="3" type="noConversion"/>
  </si>
  <si>
    <t>청양고추</t>
    <phoneticPr fontId="3" type="noConversion"/>
  </si>
  <si>
    <t>치커리</t>
    <phoneticPr fontId="3" type="noConversion"/>
  </si>
  <si>
    <t>칼슘강화찹쌀</t>
    <phoneticPr fontId="3" type="noConversion"/>
  </si>
  <si>
    <t>(주)정든사람들/뜰안에</t>
    <phoneticPr fontId="3" type="noConversion"/>
  </si>
  <si>
    <t>콩나물</t>
    <phoneticPr fontId="3" type="noConversion"/>
  </si>
  <si>
    <t>국산.칼슘 한둘/뜰안에</t>
    <phoneticPr fontId="3" type="noConversion"/>
  </si>
  <si>
    <t>클로렐라쌀</t>
    <phoneticPr fontId="3" type="noConversion"/>
  </si>
  <si>
    <t>(주)정든사람들</t>
  </si>
  <si>
    <t>파</t>
    <phoneticPr fontId="3" type="noConversion"/>
  </si>
  <si>
    <t>친환경무농약.대파.국산.깐것</t>
  </si>
  <si>
    <t>파슬리</t>
    <phoneticPr fontId="3" type="noConversion"/>
  </si>
  <si>
    <t>파프리카</t>
    <phoneticPr fontId="3" type="noConversion"/>
  </si>
  <si>
    <t>국산.상품황색과(주황,노랑,빨강)</t>
    <phoneticPr fontId="3" type="noConversion"/>
  </si>
  <si>
    <t>팥</t>
    <phoneticPr fontId="3" type="noConversion"/>
  </si>
  <si>
    <t>팽이버섯</t>
    <phoneticPr fontId="3" type="noConversion"/>
  </si>
  <si>
    <t>표고버섯</t>
    <phoneticPr fontId="3" type="noConversion"/>
  </si>
  <si>
    <t>G마크 친환경 무농약이상 생표고</t>
    <phoneticPr fontId="3" type="noConversion"/>
  </si>
  <si>
    <t>풋고추</t>
    <phoneticPr fontId="3" type="noConversion"/>
  </si>
  <si>
    <t>피망</t>
    <phoneticPr fontId="3" type="noConversion"/>
  </si>
  <si>
    <t>현미</t>
    <phoneticPr fontId="3" type="noConversion"/>
  </si>
  <si>
    <t>홍피망</t>
    <phoneticPr fontId="3" type="noConversion"/>
  </si>
  <si>
    <t>흑미</t>
    <phoneticPr fontId="3" type="noConversion"/>
  </si>
  <si>
    <t>총합계</t>
    <phoneticPr fontId="3" type="noConversion"/>
  </si>
  <si>
    <r>
      <t xml:space="preserve">* 농산물,공산품,1차 가공된 제품 </t>
    </r>
    <r>
      <rPr>
        <sz val="10"/>
        <color indexed="10"/>
        <rFont val="굴림체"/>
        <family val="3"/>
        <charset val="129"/>
      </rPr>
      <t>모두 원산지,유통기한(제조일,가공일), 제조자(회사)명 표시 필수사항</t>
    </r>
    <phoneticPr fontId="3" type="noConversion"/>
  </si>
  <si>
    <r>
      <t xml:space="preserve">* 모든 포장제품은 </t>
    </r>
    <r>
      <rPr>
        <sz val="10"/>
        <color indexed="10"/>
        <rFont val="굴림체"/>
        <family val="3"/>
        <charset val="129"/>
      </rPr>
      <t>고형량을 기준</t>
    </r>
    <r>
      <rPr>
        <sz val="10"/>
        <rFont val="굴림체"/>
        <family val="3"/>
        <charset val="129"/>
      </rPr>
      <t>으로 합니다.(예, 캔제품, 무쌈, 단무지등…)</t>
    </r>
    <phoneticPr fontId="3" type="noConversion"/>
  </si>
  <si>
    <r>
      <t xml:space="preserve">* 모든 농산물은 규격에 특별한 주문이 없는 한 </t>
    </r>
    <r>
      <rPr>
        <sz val="10"/>
        <color indexed="10"/>
        <rFont val="굴림체"/>
        <family val="3"/>
        <charset val="129"/>
      </rPr>
      <t>국산. 상품을 원칙</t>
    </r>
    <r>
      <rPr>
        <sz val="10"/>
        <rFont val="굴림체"/>
        <family val="3"/>
        <charset val="129"/>
      </rPr>
      <t>으로 합니다.</t>
    </r>
    <phoneticPr fontId="3" type="noConversion"/>
  </si>
  <si>
    <t>( 표준규격관리품목일 경우  표시사항 필히 기재되어있는 농산물 납품)</t>
    <phoneticPr fontId="3" type="noConversion"/>
  </si>
  <si>
    <r>
      <t xml:space="preserve">* 지정규격사양으로 납품이 어려운 경우(품목단종, 기후이상으로 인한 품절등…)  </t>
    </r>
    <r>
      <rPr>
        <sz val="10"/>
        <color indexed="10"/>
        <rFont val="굴림체"/>
        <family val="3"/>
        <charset val="129"/>
      </rPr>
      <t>학교와 충분히 상의</t>
    </r>
    <r>
      <rPr>
        <sz val="10"/>
        <rFont val="굴림체"/>
        <family val="3"/>
        <charset val="129"/>
      </rPr>
      <t xml:space="preserve">한 후에 </t>
    </r>
    <phoneticPr fontId="3" type="noConversion"/>
  </si>
  <si>
    <r>
      <t xml:space="preserve">  </t>
    </r>
    <r>
      <rPr>
        <sz val="10"/>
        <color indexed="10"/>
        <rFont val="굴림체"/>
        <family val="3"/>
        <charset val="129"/>
      </rPr>
      <t>최대한 품질이 비슷하고 우수한 물품으로 납품</t>
    </r>
    <r>
      <rPr>
        <sz val="10"/>
        <rFont val="굴림체"/>
        <family val="3"/>
        <charset val="129"/>
      </rPr>
      <t>해야 합니다.</t>
    </r>
    <phoneticPr fontId="3" type="noConversion"/>
  </si>
  <si>
    <t>* 과일류는 계약기간중 제철일때 발주할 예정이니 견적에 참고해주세요</t>
    <phoneticPr fontId="3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</si>
</sst>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0">
    <font>
      <sz val="11"/>
      <name val="돋움"/>
      <family val="3"/>
      <charset val="129"/>
    </font>
    <font>
      <sz val="11"/>
      <name val="돋움"/>
      <family val="3"/>
      <charset val="129"/>
    </font>
    <font>
      <sz val="18"/>
      <name val="굴림체"/>
      <family val="3"/>
      <charset val="129"/>
    </font>
    <font>
      <sz val="8"/>
      <name val="돋움"/>
      <family val="3"/>
      <charset val="129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10"/>
      <color indexed="10"/>
      <name val="굴림체"/>
      <family val="3"/>
      <charset val="129"/>
    </font>
    <font>
      <b/>
      <sz val="11"/>
      <color rgb="FFFF0000"/>
      <name val="바탕체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5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shrinkToFit="1"/>
    </xf>
    <xf numFmtId="41" fontId="7" fillId="0" borderId="1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1" fontId="4" fillId="0" borderId="0" xfId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3"/>
  <sheetViews>
    <sheetView tabSelected="1" topLeftCell="A58" zoomScaleNormal="100" workbookViewId="0">
      <selection activeCell="K14" sqref="K14"/>
    </sheetView>
  </sheetViews>
  <sheetFormatPr defaultRowHeight="13.5"/>
  <cols>
    <col min="1" max="1" width="2.44140625" style="2" customWidth="1"/>
    <col min="2" max="2" width="12.44140625" style="2" customWidth="1"/>
    <col min="3" max="3" width="4" style="2" customWidth="1"/>
    <col min="4" max="4" width="22.5546875" style="2" customWidth="1"/>
    <col min="5" max="5" width="5.21875" style="20" customWidth="1"/>
    <col min="6" max="6" width="13.21875" style="20" customWidth="1"/>
    <col min="7" max="7" width="18.77734375" style="20" customWidth="1"/>
    <col min="8" max="16384" width="8.88671875" style="2"/>
  </cols>
  <sheetData>
    <row r="1" spans="1:7" ht="22.5">
      <c r="A1" s="1" t="s">
        <v>0</v>
      </c>
      <c r="B1" s="1"/>
      <c r="C1" s="1"/>
      <c r="D1" s="1"/>
      <c r="E1" s="1"/>
      <c r="F1" s="1"/>
      <c r="G1" s="1"/>
    </row>
    <row r="2" spans="1:7" ht="18" customHeight="1">
      <c r="A2" s="3"/>
      <c r="B2" s="3"/>
      <c r="C2" s="3"/>
      <c r="D2" s="3"/>
      <c r="E2" s="4"/>
      <c r="F2" s="4"/>
      <c r="G2" s="4"/>
    </row>
    <row r="3" spans="1:7" ht="18" customHeight="1">
      <c r="A3" s="5" t="s">
        <v>1</v>
      </c>
      <c r="B3" s="3"/>
      <c r="C3" s="3"/>
      <c r="D3" s="3"/>
      <c r="E3" s="6" t="s">
        <v>2</v>
      </c>
      <c r="F3" s="4"/>
      <c r="G3" s="4"/>
    </row>
    <row r="4" spans="1:7" ht="25.5" customHeight="1">
      <c r="A4" s="7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8" t="s">
        <v>8</v>
      </c>
      <c r="G4" s="8" t="s">
        <v>9</v>
      </c>
    </row>
    <row r="5" spans="1:7" ht="20.100000000000001" customHeight="1">
      <c r="A5" s="9">
        <v>1</v>
      </c>
      <c r="B5" s="10" t="s">
        <v>10</v>
      </c>
      <c r="C5" s="9" t="s">
        <v>11</v>
      </c>
      <c r="D5" s="11" t="s">
        <v>12</v>
      </c>
      <c r="E5" s="12">
        <v>650</v>
      </c>
      <c r="F5" s="12"/>
      <c r="G5" s="12">
        <f t="shared" ref="G5:G68" si="0">SUM(E5*F5)</f>
        <v>0</v>
      </c>
    </row>
    <row r="6" spans="1:7" ht="20.100000000000001" customHeight="1">
      <c r="A6" s="9">
        <v>2</v>
      </c>
      <c r="B6" s="10" t="s">
        <v>13</v>
      </c>
      <c r="C6" s="9" t="s">
        <v>11</v>
      </c>
      <c r="D6" s="11" t="s">
        <v>14</v>
      </c>
      <c r="E6" s="12">
        <v>100</v>
      </c>
      <c r="F6" s="12"/>
      <c r="G6" s="12">
        <f t="shared" si="0"/>
        <v>0</v>
      </c>
    </row>
    <row r="7" spans="1:7" ht="20.100000000000001" customHeight="1">
      <c r="A7" s="9">
        <v>3</v>
      </c>
      <c r="B7" s="10" t="s">
        <v>15</v>
      </c>
      <c r="C7" s="9" t="s">
        <v>11</v>
      </c>
      <c r="D7" s="10" t="s">
        <v>16</v>
      </c>
      <c r="E7" s="12">
        <v>4</v>
      </c>
      <c r="F7" s="12"/>
      <c r="G7" s="12">
        <f t="shared" si="0"/>
        <v>0</v>
      </c>
    </row>
    <row r="8" spans="1:7" ht="20.100000000000001" customHeight="1">
      <c r="A8" s="9">
        <v>4</v>
      </c>
      <c r="B8" s="10" t="s">
        <v>17</v>
      </c>
      <c r="C8" s="9" t="s">
        <v>11</v>
      </c>
      <c r="D8" s="11" t="s">
        <v>12</v>
      </c>
      <c r="E8" s="12">
        <v>60</v>
      </c>
      <c r="F8" s="12"/>
      <c r="G8" s="12">
        <f t="shared" si="0"/>
        <v>0</v>
      </c>
    </row>
    <row r="9" spans="1:7" ht="20.100000000000001" customHeight="1">
      <c r="A9" s="9">
        <v>5</v>
      </c>
      <c r="B9" s="10" t="s">
        <v>18</v>
      </c>
      <c r="C9" s="9" t="s">
        <v>11</v>
      </c>
      <c r="D9" s="11" t="s">
        <v>19</v>
      </c>
      <c r="E9" s="12">
        <v>37</v>
      </c>
      <c r="F9" s="12"/>
      <c r="G9" s="12">
        <f t="shared" si="0"/>
        <v>0</v>
      </c>
    </row>
    <row r="10" spans="1:7" ht="20.100000000000001" customHeight="1">
      <c r="A10" s="9">
        <v>6</v>
      </c>
      <c r="B10" s="10" t="s">
        <v>20</v>
      </c>
      <c r="C10" s="9" t="s">
        <v>11</v>
      </c>
      <c r="D10" s="11" t="s">
        <v>21</v>
      </c>
      <c r="E10" s="12">
        <v>49</v>
      </c>
      <c r="F10" s="12"/>
      <c r="G10" s="12">
        <f t="shared" si="0"/>
        <v>0</v>
      </c>
    </row>
    <row r="11" spans="1:7" ht="20.100000000000001" customHeight="1">
      <c r="A11" s="9">
        <v>7</v>
      </c>
      <c r="B11" s="10" t="s">
        <v>22</v>
      </c>
      <c r="C11" s="9" t="s">
        <v>11</v>
      </c>
      <c r="D11" s="11" t="s">
        <v>23</v>
      </c>
      <c r="E11" s="12">
        <v>35</v>
      </c>
      <c r="F11" s="12"/>
      <c r="G11" s="12">
        <f t="shared" si="0"/>
        <v>0</v>
      </c>
    </row>
    <row r="12" spans="1:7" ht="20.100000000000001" customHeight="1">
      <c r="A12" s="9">
        <v>8</v>
      </c>
      <c r="B12" s="10" t="s">
        <v>24</v>
      </c>
      <c r="C12" s="9" t="s">
        <v>11</v>
      </c>
      <c r="D12" s="10" t="s">
        <v>25</v>
      </c>
      <c r="E12" s="12">
        <v>100</v>
      </c>
      <c r="F12" s="12"/>
      <c r="G12" s="12">
        <f t="shared" si="0"/>
        <v>0</v>
      </c>
    </row>
    <row r="13" spans="1:7" ht="20.100000000000001" customHeight="1">
      <c r="A13" s="9">
        <v>9</v>
      </c>
      <c r="B13" s="10" t="s">
        <v>26</v>
      </c>
      <c r="C13" s="9" t="s">
        <v>11</v>
      </c>
      <c r="D13" s="10" t="s">
        <v>16</v>
      </c>
      <c r="E13" s="12">
        <v>12</v>
      </c>
      <c r="F13" s="12"/>
      <c r="G13" s="12">
        <f t="shared" si="0"/>
        <v>0</v>
      </c>
    </row>
    <row r="14" spans="1:7" ht="20.100000000000001" customHeight="1">
      <c r="A14" s="9">
        <v>10</v>
      </c>
      <c r="B14" s="10" t="s">
        <v>27</v>
      </c>
      <c r="C14" s="9" t="s">
        <v>11</v>
      </c>
      <c r="D14" s="10" t="s">
        <v>28</v>
      </c>
      <c r="E14" s="12">
        <v>11</v>
      </c>
      <c r="F14" s="12"/>
      <c r="G14" s="12">
        <f t="shared" si="0"/>
        <v>0</v>
      </c>
    </row>
    <row r="15" spans="1:7" ht="20.100000000000001" customHeight="1">
      <c r="A15" s="9">
        <v>11</v>
      </c>
      <c r="B15" s="10" t="s">
        <v>29</v>
      </c>
      <c r="C15" s="9"/>
      <c r="D15" s="10" t="s">
        <v>30</v>
      </c>
      <c r="E15" s="12">
        <v>60</v>
      </c>
      <c r="F15" s="12"/>
      <c r="G15" s="12">
        <f t="shared" si="0"/>
        <v>0</v>
      </c>
    </row>
    <row r="16" spans="1:7" ht="20.100000000000001" customHeight="1">
      <c r="A16" s="9">
        <v>12</v>
      </c>
      <c r="B16" s="10" t="s">
        <v>31</v>
      </c>
      <c r="C16" s="9" t="s">
        <v>11</v>
      </c>
      <c r="D16" s="10" t="s">
        <v>16</v>
      </c>
      <c r="E16" s="12">
        <v>9</v>
      </c>
      <c r="F16" s="12"/>
      <c r="G16" s="12">
        <f t="shared" si="0"/>
        <v>0</v>
      </c>
    </row>
    <row r="17" spans="1:7" ht="20.100000000000001" customHeight="1">
      <c r="A17" s="9">
        <v>13</v>
      </c>
      <c r="B17" s="11" t="s">
        <v>32</v>
      </c>
      <c r="C17" s="9" t="s">
        <v>11</v>
      </c>
      <c r="D17" s="10" t="s">
        <v>33</v>
      </c>
      <c r="E17" s="12">
        <v>16</v>
      </c>
      <c r="F17" s="12"/>
      <c r="G17" s="12">
        <f t="shared" si="0"/>
        <v>0</v>
      </c>
    </row>
    <row r="18" spans="1:7" ht="20.100000000000001" customHeight="1">
      <c r="A18" s="9">
        <v>14</v>
      </c>
      <c r="B18" s="10" t="s">
        <v>34</v>
      </c>
      <c r="C18" s="9" t="s">
        <v>11</v>
      </c>
      <c r="D18" s="10" t="s">
        <v>35</v>
      </c>
      <c r="E18" s="12">
        <v>30</v>
      </c>
      <c r="F18" s="12"/>
      <c r="G18" s="12">
        <f t="shared" si="0"/>
        <v>0</v>
      </c>
    </row>
    <row r="19" spans="1:7" ht="20.100000000000001" customHeight="1">
      <c r="A19" s="9">
        <v>15</v>
      </c>
      <c r="B19" s="10" t="s">
        <v>36</v>
      </c>
      <c r="C19" s="9" t="s">
        <v>11</v>
      </c>
      <c r="D19" s="10" t="s">
        <v>37</v>
      </c>
      <c r="E19" s="12">
        <v>26</v>
      </c>
      <c r="F19" s="12"/>
      <c r="G19" s="12">
        <f t="shared" si="0"/>
        <v>0</v>
      </c>
    </row>
    <row r="20" spans="1:7" ht="20.100000000000001" customHeight="1">
      <c r="A20" s="9">
        <v>16</v>
      </c>
      <c r="B20" s="10" t="s">
        <v>38</v>
      </c>
      <c r="C20" s="9" t="s">
        <v>11</v>
      </c>
      <c r="D20" s="11" t="s">
        <v>39</v>
      </c>
      <c r="E20" s="12">
        <v>254</v>
      </c>
      <c r="F20" s="12"/>
      <c r="G20" s="12">
        <f t="shared" si="0"/>
        <v>0</v>
      </c>
    </row>
    <row r="21" spans="1:7" ht="20.100000000000001" customHeight="1">
      <c r="A21" s="9">
        <v>17</v>
      </c>
      <c r="B21" s="10" t="s">
        <v>40</v>
      </c>
      <c r="C21" s="9" t="s">
        <v>11</v>
      </c>
      <c r="D21" s="11" t="s">
        <v>41</v>
      </c>
      <c r="E21" s="12">
        <v>3</v>
      </c>
      <c r="F21" s="12"/>
      <c r="G21" s="12">
        <f t="shared" si="0"/>
        <v>0</v>
      </c>
    </row>
    <row r="22" spans="1:7" ht="20.100000000000001" customHeight="1">
      <c r="A22" s="9">
        <v>18</v>
      </c>
      <c r="B22" s="10" t="s">
        <v>42</v>
      </c>
      <c r="C22" s="9" t="s">
        <v>11</v>
      </c>
      <c r="D22" s="10" t="s">
        <v>43</v>
      </c>
      <c r="E22" s="12">
        <v>45</v>
      </c>
      <c r="F22" s="12"/>
      <c r="G22" s="12">
        <f t="shared" si="0"/>
        <v>0</v>
      </c>
    </row>
    <row r="23" spans="1:7" ht="20.100000000000001" customHeight="1">
      <c r="A23" s="9">
        <v>19</v>
      </c>
      <c r="B23" s="10" t="s">
        <v>44</v>
      </c>
      <c r="C23" s="9" t="s">
        <v>11</v>
      </c>
      <c r="D23" s="11" t="s">
        <v>45</v>
      </c>
      <c r="E23" s="12">
        <v>9</v>
      </c>
      <c r="F23" s="12"/>
      <c r="G23" s="12">
        <f t="shared" si="0"/>
        <v>0</v>
      </c>
    </row>
    <row r="24" spans="1:7" ht="20.100000000000001" customHeight="1">
      <c r="A24" s="9">
        <v>20</v>
      </c>
      <c r="B24" s="10" t="s">
        <v>46</v>
      </c>
      <c r="C24" s="9" t="s">
        <v>11</v>
      </c>
      <c r="D24" s="10" t="s">
        <v>28</v>
      </c>
      <c r="E24" s="12">
        <v>27</v>
      </c>
      <c r="F24" s="12"/>
      <c r="G24" s="12">
        <f t="shared" si="0"/>
        <v>0</v>
      </c>
    </row>
    <row r="25" spans="1:7" ht="20.100000000000001" customHeight="1">
      <c r="A25" s="9">
        <v>21</v>
      </c>
      <c r="B25" s="13" t="s">
        <v>47</v>
      </c>
      <c r="C25" s="9" t="s">
        <v>11</v>
      </c>
      <c r="D25" s="14" t="s">
        <v>48</v>
      </c>
      <c r="E25" s="12">
        <v>20</v>
      </c>
      <c r="F25" s="12"/>
      <c r="G25" s="12">
        <f t="shared" si="0"/>
        <v>0</v>
      </c>
    </row>
    <row r="26" spans="1:7" ht="20.100000000000001" customHeight="1">
      <c r="A26" s="9">
        <v>22</v>
      </c>
      <c r="B26" s="15" t="s">
        <v>49</v>
      </c>
      <c r="C26" s="9" t="s">
        <v>11</v>
      </c>
      <c r="D26" s="14" t="s">
        <v>48</v>
      </c>
      <c r="E26" s="12">
        <v>3</v>
      </c>
      <c r="F26" s="12"/>
      <c r="G26" s="12">
        <f t="shared" si="0"/>
        <v>0</v>
      </c>
    </row>
    <row r="27" spans="1:7" ht="20.100000000000001" customHeight="1">
      <c r="A27" s="9">
        <v>23</v>
      </c>
      <c r="B27" s="10" t="s">
        <v>50</v>
      </c>
      <c r="C27" s="9" t="s">
        <v>11</v>
      </c>
      <c r="D27" s="11" t="s">
        <v>51</v>
      </c>
      <c r="E27" s="12">
        <v>110</v>
      </c>
      <c r="F27" s="12"/>
      <c r="G27" s="12">
        <f t="shared" si="0"/>
        <v>0</v>
      </c>
    </row>
    <row r="28" spans="1:7" ht="20.100000000000001" customHeight="1">
      <c r="A28" s="9">
        <v>24</v>
      </c>
      <c r="B28" s="10" t="s">
        <v>52</v>
      </c>
      <c r="C28" s="9" t="s">
        <v>11</v>
      </c>
      <c r="D28" s="10" t="s">
        <v>28</v>
      </c>
      <c r="E28" s="12">
        <v>382</v>
      </c>
      <c r="F28" s="12"/>
      <c r="G28" s="12">
        <f t="shared" si="0"/>
        <v>0</v>
      </c>
    </row>
    <row r="29" spans="1:7" ht="20.100000000000001" customHeight="1">
      <c r="A29" s="9">
        <v>25</v>
      </c>
      <c r="B29" s="10" t="s">
        <v>53</v>
      </c>
      <c r="C29" s="9" t="s">
        <v>11</v>
      </c>
      <c r="D29" s="10" t="s">
        <v>54</v>
      </c>
      <c r="E29" s="12">
        <v>10</v>
      </c>
      <c r="F29" s="12"/>
      <c r="G29" s="12">
        <f t="shared" si="0"/>
        <v>0</v>
      </c>
    </row>
    <row r="30" spans="1:7" ht="20.100000000000001" customHeight="1">
      <c r="A30" s="9">
        <v>26</v>
      </c>
      <c r="B30" s="10" t="s">
        <v>55</v>
      </c>
      <c r="C30" s="9" t="s">
        <v>11</v>
      </c>
      <c r="D30" s="10" t="s">
        <v>56</v>
      </c>
      <c r="E30" s="12">
        <v>27</v>
      </c>
      <c r="F30" s="12"/>
      <c r="G30" s="12">
        <f t="shared" si="0"/>
        <v>0</v>
      </c>
    </row>
    <row r="31" spans="1:7" ht="20.100000000000001" customHeight="1">
      <c r="A31" s="9">
        <v>27</v>
      </c>
      <c r="B31" s="10" t="s">
        <v>57</v>
      </c>
      <c r="C31" s="9" t="s">
        <v>11</v>
      </c>
      <c r="D31" s="10" t="s">
        <v>58</v>
      </c>
      <c r="E31" s="12">
        <v>50</v>
      </c>
      <c r="F31" s="12"/>
      <c r="G31" s="12">
        <f t="shared" si="0"/>
        <v>0</v>
      </c>
    </row>
    <row r="32" spans="1:7" ht="20.100000000000001" customHeight="1">
      <c r="A32" s="9">
        <v>28</v>
      </c>
      <c r="B32" s="10" t="s">
        <v>59</v>
      </c>
      <c r="C32" s="9" t="s">
        <v>11</v>
      </c>
      <c r="D32" s="10" t="s">
        <v>60</v>
      </c>
      <c r="E32" s="12">
        <v>214</v>
      </c>
      <c r="F32" s="12"/>
      <c r="G32" s="12">
        <f t="shared" si="0"/>
        <v>0</v>
      </c>
    </row>
    <row r="33" spans="1:7" ht="20.100000000000001" customHeight="1">
      <c r="A33" s="9">
        <v>29</v>
      </c>
      <c r="B33" s="10" t="s">
        <v>61</v>
      </c>
      <c r="C33" s="9" t="s">
        <v>11</v>
      </c>
      <c r="D33" s="11" t="s">
        <v>62</v>
      </c>
      <c r="E33" s="12">
        <v>28</v>
      </c>
      <c r="F33" s="12"/>
      <c r="G33" s="12">
        <f t="shared" si="0"/>
        <v>0</v>
      </c>
    </row>
    <row r="34" spans="1:7" ht="20.100000000000001" customHeight="1">
      <c r="A34" s="9">
        <v>30</v>
      </c>
      <c r="B34" s="10" t="s">
        <v>63</v>
      </c>
      <c r="C34" s="9" t="s">
        <v>11</v>
      </c>
      <c r="D34" s="11" t="s">
        <v>64</v>
      </c>
      <c r="E34" s="12">
        <v>18</v>
      </c>
      <c r="F34" s="12"/>
      <c r="G34" s="12">
        <f t="shared" si="0"/>
        <v>0</v>
      </c>
    </row>
    <row r="35" spans="1:7" ht="20.100000000000001" customHeight="1">
      <c r="A35" s="9">
        <v>31</v>
      </c>
      <c r="B35" s="10" t="s">
        <v>65</v>
      </c>
      <c r="C35" s="9" t="s">
        <v>11</v>
      </c>
      <c r="D35" s="10" t="s">
        <v>28</v>
      </c>
      <c r="E35" s="12">
        <v>3</v>
      </c>
      <c r="F35" s="12"/>
      <c r="G35" s="12">
        <f t="shared" si="0"/>
        <v>0</v>
      </c>
    </row>
    <row r="36" spans="1:7" ht="20.100000000000001" customHeight="1">
      <c r="A36" s="9">
        <v>32</v>
      </c>
      <c r="B36" s="10" t="s">
        <v>66</v>
      </c>
      <c r="C36" s="9" t="s">
        <v>11</v>
      </c>
      <c r="D36" s="10" t="s">
        <v>28</v>
      </c>
      <c r="E36" s="12">
        <v>50</v>
      </c>
      <c r="F36" s="12"/>
      <c r="G36" s="12">
        <f t="shared" si="0"/>
        <v>0</v>
      </c>
    </row>
    <row r="37" spans="1:7" ht="20.100000000000001" customHeight="1">
      <c r="A37" s="9">
        <v>33</v>
      </c>
      <c r="B37" s="10" t="s">
        <v>67</v>
      </c>
      <c r="C37" s="9" t="s">
        <v>11</v>
      </c>
      <c r="D37" s="10" t="s">
        <v>68</v>
      </c>
      <c r="E37" s="12">
        <v>170</v>
      </c>
      <c r="F37" s="12"/>
      <c r="G37" s="12">
        <f t="shared" si="0"/>
        <v>0</v>
      </c>
    </row>
    <row r="38" spans="1:7" ht="20.100000000000001" customHeight="1">
      <c r="A38" s="9">
        <v>34</v>
      </c>
      <c r="B38" s="10" t="s">
        <v>69</v>
      </c>
      <c r="C38" s="9" t="s">
        <v>11</v>
      </c>
      <c r="D38" s="10" t="s">
        <v>25</v>
      </c>
      <c r="E38" s="12">
        <v>35</v>
      </c>
      <c r="F38" s="12"/>
      <c r="G38" s="12">
        <f t="shared" si="0"/>
        <v>0</v>
      </c>
    </row>
    <row r="39" spans="1:7" ht="20.100000000000001" customHeight="1">
      <c r="A39" s="9">
        <v>35</v>
      </c>
      <c r="B39" s="10" t="s">
        <v>70</v>
      </c>
      <c r="C39" s="9" t="s">
        <v>11</v>
      </c>
      <c r="D39" s="10" t="s">
        <v>71</v>
      </c>
      <c r="E39" s="12">
        <v>73</v>
      </c>
      <c r="F39" s="12"/>
      <c r="G39" s="12">
        <f t="shared" si="0"/>
        <v>0</v>
      </c>
    </row>
    <row r="40" spans="1:7" ht="20.100000000000001" customHeight="1">
      <c r="A40" s="9">
        <v>36</v>
      </c>
      <c r="B40" s="10" t="s">
        <v>72</v>
      </c>
      <c r="C40" s="9" t="s">
        <v>11</v>
      </c>
      <c r="D40" s="10" t="s">
        <v>28</v>
      </c>
      <c r="E40" s="12">
        <v>6</v>
      </c>
      <c r="F40" s="12"/>
      <c r="G40" s="12">
        <f t="shared" si="0"/>
        <v>0</v>
      </c>
    </row>
    <row r="41" spans="1:7" ht="20.100000000000001" customHeight="1">
      <c r="A41" s="9">
        <v>37</v>
      </c>
      <c r="B41" s="10" t="s">
        <v>73</v>
      </c>
      <c r="C41" s="9" t="s">
        <v>11</v>
      </c>
      <c r="D41" s="11" t="s">
        <v>74</v>
      </c>
      <c r="E41" s="12">
        <v>33</v>
      </c>
      <c r="F41" s="12"/>
      <c r="G41" s="12">
        <f t="shared" si="0"/>
        <v>0</v>
      </c>
    </row>
    <row r="42" spans="1:7" ht="20.100000000000001" customHeight="1">
      <c r="A42" s="9">
        <v>38</v>
      </c>
      <c r="B42" s="10" t="s">
        <v>75</v>
      </c>
      <c r="C42" s="9" t="s">
        <v>11</v>
      </c>
      <c r="D42" s="11" t="s">
        <v>76</v>
      </c>
      <c r="E42" s="12">
        <v>250</v>
      </c>
      <c r="F42" s="12"/>
      <c r="G42" s="12">
        <f t="shared" si="0"/>
        <v>0</v>
      </c>
    </row>
    <row r="43" spans="1:7" ht="20.100000000000001" customHeight="1">
      <c r="A43" s="9">
        <v>39</v>
      </c>
      <c r="B43" s="10" t="s">
        <v>77</v>
      </c>
      <c r="C43" s="9" t="s">
        <v>11</v>
      </c>
      <c r="D43" s="11" t="s">
        <v>78</v>
      </c>
      <c r="E43" s="12">
        <v>3</v>
      </c>
      <c r="F43" s="12"/>
      <c r="G43" s="12">
        <f t="shared" si="0"/>
        <v>0</v>
      </c>
    </row>
    <row r="44" spans="1:7" ht="20.100000000000001" customHeight="1">
      <c r="A44" s="9">
        <v>40</v>
      </c>
      <c r="B44" s="10" t="s">
        <v>79</v>
      </c>
      <c r="C44" s="9" t="s">
        <v>11</v>
      </c>
      <c r="D44" s="10" t="s">
        <v>80</v>
      </c>
      <c r="E44" s="12">
        <v>124</v>
      </c>
      <c r="F44" s="12"/>
      <c r="G44" s="12">
        <f t="shared" si="0"/>
        <v>0</v>
      </c>
    </row>
    <row r="45" spans="1:7" ht="20.100000000000001" customHeight="1">
      <c r="A45" s="9">
        <v>41</v>
      </c>
      <c r="B45" s="10" t="s">
        <v>81</v>
      </c>
      <c r="C45" s="9" t="s">
        <v>11</v>
      </c>
      <c r="D45" s="10" t="s">
        <v>82</v>
      </c>
      <c r="E45" s="12">
        <v>330</v>
      </c>
      <c r="F45" s="12"/>
      <c r="G45" s="12">
        <f t="shared" si="0"/>
        <v>0</v>
      </c>
    </row>
    <row r="46" spans="1:7" ht="20.100000000000001" customHeight="1">
      <c r="A46" s="9">
        <v>42</v>
      </c>
      <c r="B46" s="10" t="s">
        <v>83</v>
      </c>
      <c r="C46" s="9" t="s">
        <v>11</v>
      </c>
      <c r="D46" s="10" t="s">
        <v>84</v>
      </c>
      <c r="E46" s="12">
        <v>30</v>
      </c>
      <c r="F46" s="12"/>
      <c r="G46" s="12">
        <f t="shared" si="0"/>
        <v>0</v>
      </c>
    </row>
    <row r="47" spans="1:7" ht="20.100000000000001" customHeight="1">
      <c r="A47" s="9">
        <v>43</v>
      </c>
      <c r="B47" s="10" t="s">
        <v>85</v>
      </c>
      <c r="C47" s="9" t="s">
        <v>11</v>
      </c>
      <c r="D47" s="10" t="s">
        <v>86</v>
      </c>
      <c r="E47" s="12">
        <v>18</v>
      </c>
      <c r="F47" s="12"/>
      <c r="G47" s="12">
        <f t="shared" si="0"/>
        <v>0</v>
      </c>
    </row>
    <row r="48" spans="1:7" ht="20.100000000000001" customHeight="1">
      <c r="A48" s="9">
        <v>44</v>
      </c>
      <c r="B48" s="10" t="s">
        <v>87</v>
      </c>
      <c r="C48" s="9" t="s">
        <v>11</v>
      </c>
      <c r="D48" s="10" t="s">
        <v>88</v>
      </c>
      <c r="E48" s="12">
        <v>3</v>
      </c>
      <c r="F48" s="12"/>
      <c r="G48" s="12">
        <f t="shared" si="0"/>
        <v>0</v>
      </c>
    </row>
    <row r="49" spans="1:7" ht="20.100000000000001" customHeight="1">
      <c r="A49" s="9">
        <v>45</v>
      </c>
      <c r="B49" s="10" t="s">
        <v>89</v>
      </c>
      <c r="C49" s="9" t="s">
        <v>11</v>
      </c>
      <c r="D49" s="10" t="s">
        <v>86</v>
      </c>
      <c r="E49" s="12">
        <v>40</v>
      </c>
      <c r="F49" s="12"/>
      <c r="G49" s="12">
        <f t="shared" si="0"/>
        <v>0</v>
      </c>
    </row>
    <row r="50" spans="1:7" ht="20.100000000000001" customHeight="1">
      <c r="A50" s="9">
        <v>46</v>
      </c>
      <c r="B50" s="10" t="s">
        <v>90</v>
      </c>
      <c r="C50" s="9" t="s">
        <v>11</v>
      </c>
      <c r="D50" s="10" t="s">
        <v>28</v>
      </c>
      <c r="E50" s="12">
        <v>116</v>
      </c>
      <c r="F50" s="12"/>
      <c r="G50" s="12">
        <f t="shared" si="0"/>
        <v>0</v>
      </c>
    </row>
    <row r="51" spans="1:7" ht="20.100000000000001" customHeight="1">
      <c r="A51" s="9">
        <v>47</v>
      </c>
      <c r="B51" s="10" t="s">
        <v>91</v>
      </c>
      <c r="C51" s="9" t="s">
        <v>11</v>
      </c>
      <c r="D51" s="10" t="s">
        <v>92</v>
      </c>
      <c r="E51" s="12">
        <v>134</v>
      </c>
      <c r="F51" s="12"/>
      <c r="G51" s="12">
        <f t="shared" si="0"/>
        <v>0</v>
      </c>
    </row>
    <row r="52" spans="1:7" ht="20.100000000000001" customHeight="1">
      <c r="A52" s="9">
        <v>48</v>
      </c>
      <c r="B52" s="10" t="s">
        <v>93</v>
      </c>
      <c r="C52" s="9" t="s">
        <v>11</v>
      </c>
      <c r="D52" s="10" t="s">
        <v>92</v>
      </c>
      <c r="E52" s="12">
        <v>20</v>
      </c>
      <c r="F52" s="12"/>
      <c r="G52" s="12">
        <f t="shared" si="0"/>
        <v>0</v>
      </c>
    </row>
    <row r="53" spans="1:7" ht="20.100000000000001" customHeight="1">
      <c r="A53" s="9">
        <v>49</v>
      </c>
      <c r="B53" s="10" t="s">
        <v>94</v>
      </c>
      <c r="C53" s="9" t="s">
        <v>11</v>
      </c>
      <c r="D53" s="10" t="s">
        <v>35</v>
      </c>
      <c r="E53" s="12">
        <v>14</v>
      </c>
      <c r="F53" s="12"/>
      <c r="G53" s="12">
        <f t="shared" si="0"/>
        <v>0</v>
      </c>
    </row>
    <row r="54" spans="1:7" ht="20.100000000000001" customHeight="1">
      <c r="A54" s="9">
        <v>50</v>
      </c>
      <c r="B54" s="10" t="s">
        <v>95</v>
      </c>
      <c r="C54" s="9" t="s">
        <v>11</v>
      </c>
      <c r="D54" s="11" t="s">
        <v>96</v>
      </c>
      <c r="E54" s="12">
        <v>785</v>
      </c>
      <c r="F54" s="12"/>
      <c r="G54" s="12">
        <f t="shared" si="0"/>
        <v>0</v>
      </c>
    </row>
    <row r="55" spans="1:7" ht="20.100000000000001" customHeight="1">
      <c r="A55" s="9">
        <v>51</v>
      </c>
      <c r="B55" s="10" t="s">
        <v>97</v>
      </c>
      <c r="C55" s="9" t="s">
        <v>11</v>
      </c>
      <c r="D55" s="10" t="s">
        <v>86</v>
      </c>
      <c r="E55" s="12">
        <v>155</v>
      </c>
      <c r="F55" s="12"/>
      <c r="G55" s="12">
        <f t="shared" si="0"/>
        <v>0</v>
      </c>
    </row>
    <row r="56" spans="1:7" ht="20.100000000000001" customHeight="1">
      <c r="A56" s="9">
        <v>52</v>
      </c>
      <c r="B56" s="10" t="s">
        <v>98</v>
      </c>
      <c r="C56" s="9" t="s">
        <v>11</v>
      </c>
      <c r="D56" s="10" t="s">
        <v>99</v>
      </c>
      <c r="E56" s="12">
        <v>260</v>
      </c>
      <c r="F56" s="12"/>
      <c r="G56" s="12">
        <f t="shared" si="0"/>
        <v>0</v>
      </c>
    </row>
    <row r="57" spans="1:7" ht="20.100000000000001" customHeight="1">
      <c r="A57" s="9">
        <v>53</v>
      </c>
      <c r="B57" s="10" t="s">
        <v>100</v>
      </c>
      <c r="C57" s="9" t="s">
        <v>11</v>
      </c>
      <c r="D57" s="10" t="s">
        <v>16</v>
      </c>
      <c r="E57" s="12">
        <v>10</v>
      </c>
      <c r="F57" s="12"/>
      <c r="G57" s="12">
        <f t="shared" si="0"/>
        <v>0</v>
      </c>
    </row>
    <row r="58" spans="1:7" ht="20.100000000000001" customHeight="1">
      <c r="A58" s="9">
        <v>54</v>
      </c>
      <c r="B58" s="10" t="s">
        <v>101</v>
      </c>
      <c r="C58" s="9" t="s">
        <v>11</v>
      </c>
      <c r="D58" s="10" t="s">
        <v>102</v>
      </c>
      <c r="E58" s="12">
        <v>65</v>
      </c>
      <c r="F58" s="12"/>
      <c r="G58" s="12">
        <f t="shared" si="0"/>
        <v>0</v>
      </c>
    </row>
    <row r="59" spans="1:7" ht="20.100000000000001" customHeight="1">
      <c r="A59" s="9">
        <v>55</v>
      </c>
      <c r="B59" s="10" t="s">
        <v>103</v>
      </c>
      <c r="C59" s="9" t="s">
        <v>11</v>
      </c>
      <c r="D59" s="10" t="s">
        <v>104</v>
      </c>
      <c r="E59" s="12">
        <v>10</v>
      </c>
      <c r="F59" s="12"/>
      <c r="G59" s="12">
        <f t="shared" si="0"/>
        <v>0</v>
      </c>
    </row>
    <row r="60" spans="1:7" ht="20.100000000000001" customHeight="1">
      <c r="A60" s="9">
        <v>56</v>
      </c>
      <c r="B60" s="10" t="s">
        <v>105</v>
      </c>
      <c r="C60" s="9" t="s">
        <v>11</v>
      </c>
      <c r="D60" s="10" t="s">
        <v>84</v>
      </c>
      <c r="E60" s="12">
        <v>14</v>
      </c>
      <c r="F60" s="12"/>
      <c r="G60" s="12">
        <f t="shared" si="0"/>
        <v>0</v>
      </c>
    </row>
    <row r="61" spans="1:7" ht="20.100000000000001" customHeight="1">
      <c r="A61" s="9">
        <v>57</v>
      </c>
      <c r="B61" s="10" t="s">
        <v>106</v>
      </c>
      <c r="C61" s="9" t="s">
        <v>11</v>
      </c>
      <c r="D61" s="10" t="s">
        <v>16</v>
      </c>
      <c r="E61" s="12">
        <v>9</v>
      </c>
      <c r="F61" s="12"/>
      <c r="G61" s="12">
        <f t="shared" si="0"/>
        <v>0</v>
      </c>
    </row>
    <row r="62" spans="1:7" ht="20.100000000000001" customHeight="1">
      <c r="A62" s="9">
        <v>58</v>
      </c>
      <c r="B62" s="10" t="s">
        <v>107</v>
      </c>
      <c r="C62" s="9" t="s">
        <v>11</v>
      </c>
      <c r="D62" s="10" t="s">
        <v>16</v>
      </c>
      <c r="E62" s="12">
        <v>15</v>
      </c>
      <c r="F62" s="12"/>
      <c r="G62" s="12">
        <f t="shared" si="0"/>
        <v>0</v>
      </c>
    </row>
    <row r="63" spans="1:7" ht="20.100000000000001" customHeight="1">
      <c r="A63" s="9">
        <v>59</v>
      </c>
      <c r="B63" s="10" t="s">
        <v>108</v>
      </c>
      <c r="C63" s="9" t="s">
        <v>11</v>
      </c>
      <c r="D63" s="10" t="s">
        <v>109</v>
      </c>
      <c r="E63" s="12">
        <v>16</v>
      </c>
      <c r="F63" s="12"/>
      <c r="G63" s="12">
        <f t="shared" si="0"/>
        <v>0</v>
      </c>
    </row>
    <row r="64" spans="1:7" ht="20.100000000000001" customHeight="1">
      <c r="A64" s="9">
        <v>60</v>
      </c>
      <c r="B64" s="10" t="s">
        <v>110</v>
      </c>
      <c r="C64" s="9" t="s">
        <v>11</v>
      </c>
      <c r="D64" s="11" t="s">
        <v>111</v>
      </c>
      <c r="E64" s="12">
        <v>16</v>
      </c>
      <c r="F64" s="12"/>
      <c r="G64" s="12">
        <f t="shared" si="0"/>
        <v>0</v>
      </c>
    </row>
    <row r="65" spans="1:7" ht="20.100000000000001" customHeight="1">
      <c r="A65" s="9">
        <v>61</v>
      </c>
      <c r="B65" s="10" t="s">
        <v>112</v>
      </c>
      <c r="C65" s="9" t="s">
        <v>11</v>
      </c>
      <c r="D65" s="11" t="s">
        <v>113</v>
      </c>
      <c r="E65" s="12">
        <v>21</v>
      </c>
      <c r="F65" s="12"/>
      <c r="G65" s="12">
        <f t="shared" si="0"/>
        <v>0</v>
      </c>
    </row>
    <row r="66" spans="1:7" ht="20.100000000000001" customHeight="1">
      <c r="A66" s="9">
        <v>62</v>
      </c>
      <c r="B66" s="10" t="s">
        <v>114</v>
      </c>
      <c r="C66" s="9" t="s">
        <v>11</v>
      </c>
      <c r="D66" s="10" t="s">
        <v>16</v>
      </c>
      <c r="E66" s="12">
        <v>650</v>
      </c>
      <c r="F66" s="12"/>
      <c r="G66" s="12">
        <f t="shared" si="0"/>
        <v>0</v>
      </c>
    </row>
    <row r="67" spans="1:7" ht="20.100000000000001" customHeight="1">
      <c r="A67" s="9">
        <v>63</v>
      </c>
      <c r="B67" s="10" t="s">
        <v>115</v>
      </c>
      <c r="C67" s="9" t="s">
        <v>11</v>
      </c>
      <c r="D67" s="10" t="s">
        <v>86</v>
      </c>
      <c r="E67" s="12">
        <v>3</v>
      </c>
      <c r="F67" s="12"/>
      <c r="G67" s="12">
        <f t="shared" si="0"/>
        <v>0</v>
      </c>
    </row>
    <row r="68" spans="1:7" ht="20.100000000000001" customHeight="1">
      <c r="A68" s="9">
        <v>64</v>
      </c>
      <c r="B68" s="10" t="s">
        <v>116</v>
      </c>
      <c r="C68" s="9" t="s">
        <v>11</v>
      </c>
      <c r="D68" s="10" t="s">
        <v>35</v>
      </c>
      <c r="E68" s="12">
        <v>10</v>
      </c>
      <c r="F68" s="12"/>
      <c r="G68" s="12">
        <f t="shared" si="0"/>
        <v>0</v>
      </c>
    </row>
    <row r="69" spans="1:7" ht="20.100000000000001" customHeight="1">
      <c r="A69" s="9">
        <v>65</v>
      </c>
      <c r="B69" s="10" t="s">
        <v>117</v>
      </c>
      <c r="C69" s="9" t="s">
        <v>11</v>
      </c>
      <c r="D69" s="10" t="s">
        <v>35</v>
      </c>
      <c r="E69" s="12">
        <v>3</v>
      </c>
      <c r="F69" s="12"/>
      <c r="G69" s="12">
        <f t="shared" ref="G69:G83" si="1">SUM(E69*F69)</f>
        <v>0</v>
      </c>
    </row>
    <row r="70" spans="1:7" ht="20.100000000000001" customHeight="1">
      <c r="A70" s="9">
        <v>66</v>
      </c>
      <c r="B70" s="10" t="s">
        <v>118</v>
      </c>
      <c r="C70" s="9" t="s">
        <v>11</v>
      </c>
      <c r="D70" s="10" t="s">
        <v>119</v>
      </c>
      <c r="E70" s="12">
        <v>50</v>
      </c>
      <c r="F70" s="12"/>
      <c r="G70" s="12">
        <f t="shared" si="1"/>
        <v>0</v>
      </c>
    </row>
    <row r="71" spans="1:7" ht="20.100000000000001" customHeight="1">
      <c r="A71" s="9">
        <v>67</v>
      </c>
      <c r="B71" s="10" t="s">
        <v>120</v>
      </c>
      <c r="C71" s="9" t="s">
        <v>11</v>
      </c>
      <c r="D71" s="11" t="s">
        <v>121</v>
      </c>
      <c r="E71" s="12">
        <v>150</v>
      </c>
      <c r="F71" s="12"/>
      <c r="G71" s="12">
        <f t="shared" si="1"/>
        <v>0</v>
      </c>
    </row>
    <row r="72" spans="1:7" ht="20.100000000000001" customHeight="1">
      <c r="A72" s="9">
        <v>68</v>
      </c>
      <c r="B72" s="10" t="s">
        <v>122</v>
      </c>
      <c r="C72" s="9" t="s">
        <v>11</v>
      </c>
      <c r="D72" s="11" t="s">
        <v>123</v>
      </c>
      <c r="E72" s="12">
        <v>12</v>
      </c>
      <c r="F72" s="12"/>
      <c r="G72" s="12">
        <f t="shared" si="1"/>
        <v>0</v>
      </c>
    </row>
    <row r="73" spans="1:7" ht="20.100000000000001" customHeight="1">
      <c r="A73" s="9">
        <v>69</v>
      </c>
      <c r="B73" s="10" t="s">
        <v>124</v>
      </c>
      <c r="C73" s="9" t="s">
        <v>11</v>
      </c>
      <c r="D73" s="10" t="s">
        <v>125</v>
      </c>
      <c r="E73" s="12">
        <v>188</v>
      </c>
      <c r="F73" s="12"/>
      <c r="G73" s="12">
        <f t="shared" si="1"/>
        <v>0</v>
      </c>
    </row>
    <row r="74" spans="1:7" ht="20.100000000000001" customHeight="1">
      <c r="A74" s="9">
        <v>70</v>
      </c>
      <c r="B74" s="10" t="s">
        <v>126</v>
      </c>
      <c r="C74" s="9" t="s">
        <v>11</v>
      </c>
      <c r="D74" s="10" t="s">
        <v>28</v>
      </c>
      <c r="E74" s="12">
        <v>2</v>
      </c>
      <c r="F74" s="12"/>
      <c r="G74" s="12">
        <f t="shared" si="1"/>
        <v>0</v>
      </c>
    </row>
    <row r="75" spans="1:7" ht="20.100000000000001" customHeight="1">
      <c r="A75" s="9">
        <v>71</v>
      </c>
      <c r="B75" s="10" t="s">
        <v>127</v>
      </c>
      <c r="C75" s="9" t="s">
        <v>11</v>
      </c>
      <c r="D75" s="11" t="s">
        <v>128</v>
      </c>
      <c r="E75" s="12">
        <v>20</v>
      </c>
      <c r="F75" s="12"/>
      <c r="G75" s="12">
        <f t="shared" si="1"/>
        <v>0</v>
      </c>
    </row>
    <row r="76" spans="1:7" ht="20.100000000000001" customHeight="1">
      <c r="A76" s="9">
        <v>72</v>
      </c>
      <c r="B76" s="10" t="s">
        <v>129</v>
      </c>
      <c r="C76" s="9" t="s">
        <v>11</v>
      </c>
      <c r="D76" s="10" t="s">
        <v>16</v>
      </c>
      <c r="E76" s="12">
        <v>5</v>
      </c>
      <c r="F76" s="12"/>
      <c r="G76" s="12">
        <f t="shared" si="1"/>
        <v>0</v>
      </c>
    </row>
    <row r="77" spans="1:7" ht="20.100000000000001" customHeight="1">
      <c r="A77" s="9">
        <v>73</v>
      </c>
      <c r="B77" s="10" t="s">
        <v>130</v>
      </c>
      <c r="C77" s="9" t="s">
        <v>11</v>
      </c>
      <c r="D77" s="10" t="s">
        <v>35</v>
      </c>
      <c r="E77" s="12">
        <v>26</v>
      </c>
      <c r="F77" s="12"/>
      <c r="G77" s="12">
        <f t="shared" si="1"/>
        <v>0</v>
      </c>
    </row>
    <row r="78" spans="1:7" ht="20.100000000000001" customHeight="1">
      <c r="A78" s="9">
        <v>74</v>
      </c>
      <c r="B78" s="10" t="s">
        <v>131</v>
      </c>
      <c r="C78" s="9" t="s">
        <v>11</v>
      </c>
      <c r="D78" s="10" t="s">
        <v>132</v>
      </c>
      <c r="E78" s="12">
        <v>10</v>
      </c>
      <c r="F78" s="12"/>
      <c r="G78" s="12">
        <f t="shared" si="1"/>
        <v>0</v>
      </c>
    </row>
    <row r="79" spans="1:7" ht="20.100000000000001" customHeight="1">
      <c r="A79" s="9">
        <v>75</v>
      </c>
      <c r="B79" s="10" t="s">
        <v>133</v>
      </c>
      <c r="C79" s="9" t="s">
        <v>11</v>
      </c>
      <c r="D79" s="10" t="s">
        <v>28</v>
      </c>
      <c r="E79" s="12">
        <v>17</v>
      </c>
      <c r="F79" s="12"/>
      <c r="G79" s="12">
        <f t="shared" si="1"/>
        <v>0</v>
      </c>
    </row>
    <row r="80" spans="1:7" ht="20.100000000000001" customHeight="1">
      <c r="A80" s="9">
        <v>76</v>
      </c>
      <c r="B80" s="10" t="s">
        <v>134</v>
      </c>
      <c r="C80" s="9" t="s">
        <v>11</v>
      </c>
      <c r="D80" s="10" t="s">
        <v>28</v>
      </c>
      <c r="E80" s="12">
        <v>65</v>
      </c>
      <c r="F80" s="12"/>
      <c r="G80" s="12">
        <f t="shared" si="1"/>
        <v>0</v>
      </c>
    </row>
    <row r="81" spans="1:7" ht="20.100000000000001" customHeight="1">
      <c r="A81" s="9">
        <v>77</v>
      </c>
      <c r="B81" s="10" t="s">
        <v>135</v>
      </c>
      <c r="C81" s="9" t="s">
        <v>11</v>
      </c>
      <c r="D81" s="10" t="s">
        <v>16</v>
      </c>
      <c r="E81" s="12">
        <v>5</v>
      </c>
      <c r="F81" s="12"/>
      <c r="G81" s="12">
        <f t="shared" si="1"/>
        <v>0</v>
      </c>
    </row>
    <row r="82" spans="1:7" ht="20.100000000000001" customHeight="1">
      <c r="A82" s="9">
        <v>78</v>
      </c>
      <c r="B82" s="10" t="s">
        <v>136</v>
      </c>
      <c r="C82" s="9" t="s">
        <v>11</v>
      </c>
      <c r="D82" s="10" t="s">
        <v>28</v>
      </c>
      <c r="E82" s="12">
        <v>10</v>
      </c>
      <c r="F82" s="12"/>
      <c r="G82" s="12">
        <f t="shared" si="1"/>
        <v>0</v>
      </c>
    </row>
    <row r="83" spans="1:7" ht="20.100000000000001" customHeight="1">
      <c r="A83" s="9">
        <v>79</v>
      </c>
      <c r="B83" s="10" t="s">
        <v>137</v>
      </c>
      <c r="C83" s="9" t="s">
        <v>11</v>
      </c>
      <c r="D83" s="10" t="s">
        <v>16</v>
      </c>
      <c r="E83" s="12">
        <v>33</v>
      </c>
      <c r="F83" s="12"/>
      <c r="G83" s="12">
        <f t="shared" si="1"/>
        <v>0</v>
      </c>
    </row>
    <row r="84" spans="1:7" ht="21" customHeight="1">
      <c r="A84" s="16" t="s">
        <v>138</v>
      </c>
      <c r="B84" s="17"/>
      <c r="C84" s="18"/>
      <c r="D84" s="10"/>
      <c r="E84" s="12"/>
      <c r="F84" s="12"/>
      <c r="G84" s="12">
        <f>SUM(G5:G83)</f>
        <v>0</v>
      </c>
    </row>
    <row r="85" spans="1:7">
      <c r="A85" s="19"/>
    </row>
    <row r="87" spans="1:7" ht="15" customHeight="1">
      <c r="A87" s="21" t="s">
        <v>139</v>
      </c>
      <c r="B87" s="21"/>
      <c r="C87" s="21"/>
      <c r="D87" s="21"/>
      <c r="E87" s="21"/>
      <c r="F87" s="21"/>
      <c r="G87" s="21"/>
    </row>
    <row r="88" spans="1:7">
      <c r="A88" s="21" t="s">
        <v>140</v>
      </c>
      <c r="B88" s="21"/>
      <c r="C88" s="21"/>
      <c r="D88" s="21"/>
      <c r="E88" s="21"/>
      <c r="F88" s="21"/>
      <c r="G88" s="21"/>
    </row>
    <row r="89" spans="1:7">
      <c r="A89" s="22" t="s">
        <v>141</v>
      </c>
      <c r="B89" s="22"/>
      <c r="C89" s="22"/>
      <c r="D89" s="22"/>
      <c r="E89" s="22"/>
      <c r="F89" s="22"/>
      <c r="G89" s="22"/>
    </row>
    <row r="90" spans="1:7">
      <c r="A90" s="23"/>
      <c r="B90" s="23" t="s">
        <v>142</v>
      </c>
      <c r="C90" s="23"/>
      <c r="D90" s="23"/>
      <c r="E90" s="23"/>
      <c r="F90" s="23"/>
      <c r="G90" s="23"/>
    </row>
    <row r="91" spans="1:7">
      <c r="A91" s="21" t="s">
        <v>143</v>
      </c>
      <c r="B91" s="21"/>
      <c r="C91" s="21"/>
      <c r="D91" s="21"/>
      <c r="E91" s="21"/>
      <c r="F91" s="21"/>
      <c r="G91" s="21"/>
    </row>
    <row r="92" spans="1:7">
      <c r="A92" s="21" t="s">
        <v>144</v>
      </c>
      <c r="B92" s="21"/>
      <c r="C92" s="21"/>
      <c r="D92" s="21"/>
      <c r="E92" s="21"/>
      <c r="F92" s="21"/>
      <c r="G92" s="21"/>
    </row>
    <row r="93" spans="1:7">
      <c r="A93" s="24" t="s">
        <v>145</v>
      </c>
      <c r="B93" s="24"/>
      <c r="C93" s="24"/>
      <c r="D93" s="24"/>
      <c r="E93" s="24"/>
      <c r="F93" s="24"/>
      <c r="G93" s="24"/>
    </row>
  </sheetData>
  <mergeCells count="8">
    <mergeCell ref="A92:G92"/>
    <mergeCell ref="A93:G93"/>
    <mergeCell ref="A1:G1"/>
    <mergeCell ref="A84:C84"/>
    <mergeCell ref="A87:G87"/>
    <mergeCell ref="A88:G88"/>
    <mergeCell ref="A89:G89"/>
    <mergeCell ref="A91:G91"/>
  </mergeCells>
  <phoneticPr fontId="3" type="noConversion"/>
  <printOptions horizontalCentered="1"/>
  <pageMargins left="0.22" right="0.21" top="0.98425196850393704" bottom="0.98425196850393704" header="0.75" footer="0.67"/>
  <pageSetup paperSize="9" orientation="portrait" horizontalDpi="4294967292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산출내역서1-농산물 (2)</vt:lpstr>
      <vt:lpstr>'산출내역서1-농산물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2013-05-16T00:25:28Z</dcterms:created>
  <dcterms:modified xsi:type="dcterms:W3CDTF">2013-05-16T00:25:45Z</dcterms:modified>
</cp:coreProperties>
</file>